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19\JAVNA NAROČILA\6-JAVNO NAROČILO ZIMSKA SLUŽBA\"/>
    </mc:Choice>
  </mc:AlternateContent>
  <bookViews>
    <workbookView xWindow="0" yWindow="0" windowWidth="20460" windowHeight="7590"/>
  </bookViews>
  <sheets>
    <sheet name="Lis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F45" i="2"/>
  <c r="F7" i="2"/>
</calcChain>
</file>

<file path=xl/sharedStrings.xml><?xml version="1.0" encoding="utf-8"?>
<sst xmlns="http://schemas.openxmlformats.org/spreadsheetml/2006/main" count="324" uniqueCount="154">
  <si>
    <t>zap. št.</t>
  </si>
  <si>
    <t>ševilka ceste</t>
  </si>
  <si>
    <t>ime ceste</t>
  </si>
  <si>
    <t>e/m</t>
  </si>
  <si>
    <t>dolžina</t>
  </si>
  <si>
    <t>JAVNE POTI:</t>
  </si>
  <si>
    <t>1.</t>
  </si>
  <si>
    <t>FURMAN-IRGL-KOLARIČ</t>
  </si>
  <si>
    <t>km</t>
  </si>
  <si>
    <t>2.</t>
  </si>
  <si>
    <t>KOLARIČ-TOŠ</t>
  </si>
  <si>
    <t>3.</t>
  </si>
  <si>
    <t>ŠEL-RODOŠEK</t>
  </si>
  <si>
    <t>4.</t>
  </si>
  <si>
    <t>GONZA-LAZAR</t>
  </si>
  <si>
    <t>5.</t>
  </si>
  <si>
    <t>6.</t>
  </si>
  <si>
    <t>KOLARIČ-BEZJAK</t>
  </si>
  <si>
    <t>7.</t>
  </si>
  <si>
    <t>FURMAN-KOPRIVJAK</t>
  </si>
  <si>
    <t>8.</t>
  </si>
  <si>
    <t>FEKONJA-PUKŠIČ</t>
  </si>
  <si>
    <t>VSE SKUPAJ ZIMSKA SLUŽBA</t>
  </si>
  <si>
    <t>NEKATEGORIZIRANE CESTE:</t>
  </si>
  <si>
    <t>014-30</t>
  </si>
  <si>
    <t>IZ JP 560451-ČUŠ (ZG.VELOVLEK) PRIVAT - GRAMOZNA CESTA</t>
  </si>
  <si>
    <t>OBRAČALIŠČA:</t>
  </si>
  <si>
    <t>OBRAČALIŠČE DOLIČ PRI FURMANU</t>
  </si>
  <si>
    <t>kos</t>
  </si>
  <si>
    <t>AVTOBUSNA POSTAJALIŠČA:</t>
  </si>
  <si>
    <t>AP PRI FURMANU - DOLIČ</t>
  </si>
  <si>
    <t xml:space="preserve"> </t>
  </si>
  <si>
    <t>dolžina ceste</t>
  </si>
  <si>
    <t>LOKALNE CESTE:</t>
  </si>
  <si>
    <t>LOČKI VRH-VINTAROVCI</t>
  </si>
  <si>
    <t>LEVANJCI-DOLIČ</t>
  </si>
  <si>
    <t>BERLAK</t>
  </si>
  <si>
    <t>MIHELIČ-HOLC</t>
  </si>
  <si>
    <t>MIHELIČ-KRAMAR</t>
  </si>
  <si>
    <t>SIMONIČ-IRGL-FUKS</t>
  </si>
  <si>
    <t>ZADRAVEC-GORJUP</t>
  </si>
  <si>
    <t>ČEH-HRNJA</t>
  </si>
  <si>
    <t>ŠORI-BRUMEN</t>
  </si>
  <si>
    <t>9.</t>
  </si>
  <si>
    <t>FURMAN-FLAJŠMAN</t>
  </si>
  <si>
    <t>10.</t>
  </si>
  <si>
    <t>ČUČEK-ZELENKO-ZELENIK (GOMILCI)</t>
  </si>
  <si>
    <t>11.</t>
  </si>
  <si>
    <t>ARNUŠ-POLIČ</t>
  </si>
  <si>
    <t>12.</t>
  </si>
  <si>
    <t>FRIC-PUKŠIČ</t>
  </si>
  <si>
    <t>20.</t>
  </si>
  <si>
    <t>ČUŠ-PRINCIGINA</t>
  </si>
  <si>
    <t>21.</t>
  </si>
  <si>
    <t>ARNUŠ-BAJEC</t>
  </si>
  <si>
    <t>22.</t>
  </si>
  <si>
    <t>HAUPTMAN-URBANIJA</t>
  </si>
  <si>
    <t>23.</t>
  </si>
  <si>
    <t>KOLENKO-RAJŠP-KRIŽIŠČE</t>
  </si>
  <si>
    <t>24.</t>
  </si>
  <si>
    <t>RAJŠP-JAKOB</t>
  </si>
  <si>
    <t>25.</t>
  </si>
  <si>
    <t>MURŠIČ-HORVAT</t>
  </si>
  <si>
    <t>26.</t>
  </si>
  <si>
    <t>KOLENKO-ZASADI</t>
  </si>
  <si>
    <t>27.</t>
  </si>
  <si>
    <t>SLANIČ-FRIC(DESTRNIK)</t>
  </si>
  <si>
    <t>28.</t>
  </si>
  <si>
    <t>GRAJ-MLAKAR(VINTAROVCI)</t>
  </si>
  <si>
    <t>29.</t>
  </si>
  <si>
    <t>PETRIČ-MURKO</t>
  </si>
  <si>
    <t>30.</t>
  </si>
  <si>
    <t>KOS-PUKŠIČ</t>
  </si>
  <si>
    <t>31.</t>
  </si>
  <si>
    <t>KRAJNC-MARKEŽ</t>
  </si>
  <si>
    <t>32.</t>
  </si>
  <si>
    <t>IRGL-FLAJŠMAN</t>
  </si>
  <si>
    <t>33.</t>
  </si>
  <si>
    <t>FURST-VAUPOTIČ</t>
  </si>
  <si>
    <t>34.</t>
  </si>
  <si>
    <t>HORVAT-FRIDL</t>
  </si>
  <si>
    <t>35.</t>
  </si>
  <si>
    <t>ŽAMPA-KOKOL</t>
  </si>
  <si>
    <t>006-02</t>
  </si>
  <si>
    <t>MAJERIČ-ARNUŠ (DOLIČ ZORČIČ) PRIVAT - GRAMOZNA CESTA</t>
  </si>
  <si>
    <t>014-01</t>
  </si>
  <si>
    <t>MIHELIČ-HEREGA (JANEŽOVSKI VRH) PRIVAT - GRAMOZNA CESTA</t>
  </si>
  <si>
    <t>014-02</t>
  </si>
  <si>
    <t>ŠTEGER-ŠTUMBERGER(JANEŽOVSKI VRH) PRIVAT - ASFALTNA CESTA</t>
  </si>
  <si>
    <t>025-01</t>
  </si>
  <si>
    <t>SIMONIČ-KRAJNC (SVETINCI) PRIVAT - GRAMOZNA CESTA</t>
  </si>
  <si>
    <t>006-01</t>
  </si>
  <si>
    <t>SAGADIN-MUŠIČ-ILEC  (DOLIČ) PRIVAT - ASFALTNA IN GRAMOZNA CESTA</t>
  </si>
  <si>
    <t>080-481</t>
  </si>
  <si>
    <t>POTOČNIK-HRAŠAN (DOLIČ 26-26A) PRIVAT - GRAMOZNA CESTA</t>
  </si>
  <si>
    <t>001-26</t>
  </si>
  <si>
    <t>ČUŠ-KOSER (DOLIČ) PRIVAT - ASFALTNA CESTA</t>
  </si>
  <si>
    <t>FLAJŠMAN-FLAJŠMAN (DOLIČ) PRIVAT - GRAMOZNA CESTA</t>
  </si>
  <si>
    <t>001-9</t>
  </si>
  <si>
    <t>OTMAR ARNUŠ (DESTRNIK) PRIVAT - ASFALTNA CESTA</t>
  </si>
  <si>
    <t>001-8</t>
  </si>
  <si>
    <t>VAUPOTIČ-FRIDL-TIVADARI (LOČKI VRH) PRIVAT - GRAMOZNA CESTA</t>
  </si>
  <si>
    <t>001-46</t>
  </si>
  <si>
    <t>PUKŠIČ-KUMER (LOČKI VRH) PRIVAT - GRAMOZNA CESTA</t>
  </si>
  <si>
    <t>014-50</t>
  </si>
  <si>
    <t>SIMONIČ (LEVANJCI) PRIVAT - GRAMOZIRANA CESTA</t>
  </si>
  <si>
    <t>13.</t>
  </si>
  <si>
    <t>011-01</t>
  </si>
  <si>
    <t>MAHORIČ-KRANER (GOMILCI)</t>
  </si>
  <si>
    <t>560-602</t>
  </si>
  <si>
    <t>OBRAČALIŠČE DESTRNIK VEIT</t>
  </si>
  <si>
    <t>561-132</t>
  </si>
  <si>
    <t>OBRAČALIŠČE LEVANJCI (POD KOKOLOM)</t>
  </si>
  <si>
    <t>560-452</t>
  </si>
  <si>
    <t>OBRAČALIŠČE ZG.VELOVLEK NAD VRŠIČOM</t>
  </si>
  <si>
    <t>560-484</t>
  </si>
  <si>
    <t>OBRAČALIŠČE LEVANJCI KOPRIVJAK</t>
  </si>
  <si>
    <t>560-543</t>
  </si>
  <si>
    <t>OBRAČALIŠČE GOMILCI POD FLAJŠMANOM</t>
  </si>
  <si>
    <t>560-422</t>
  </si>
  <si>
    <t>OBRAČALIŠČE JAN.VRH POD ZADRAVCEM</t>
  </si>
  <si>
    <t>560-703</t>
  </si>
  <si>
    <t>OBRAČALIŠČE LOČKI VRH (HORVAT-FRIDL)</t>
  </si>
  <si>
    <t>PARKIRIŠČA:</t>
  </si>
  <si>
    <t>PARKIRIŠČE PRED GD DESENCI</t>
  </si>
  <si>
    <t>m2</t>
  </si>
  <si>
    <t>R1-229</t>
  </si>
  <si>
    <t>AP PRED ČUČKOM OB R1 IN R3 - GOMILCI</t>
  </si>
  <si>
    <t>R3-739</t>
  </si>
  <si>
    <t>AP GABERJE - JANEŽOVSKI  VRH</t>
  </si>
  <si>
    <t>AP TRIGLAVČNIK - JANEŽOVSKI VRH</t>
  </si>
  <si>
    <t>LC 060-091</t>
  </si>
  <si>
    <t>AP PRED KRAMBERGERJEM - ZGORNJI VELOVLEK</t>
  </si>
  <si>
    <t>AP PRED PIHLERJEVIMI - LEVANJCI</t>
  </si>
  <si>
    <t>AP PRI BENKU - DESENCI</t>
  </si>
  <si>
    <t>AP KRIŽIŠČE Z REGIONALKO - SVETINCI</t>
  </si>
  <si>
    <t>cena na e/m brez DDV</t>
  </si>
  <si>
    <t>36.</t>
  </si>
  <si>
    <t>37.</t>
  </si>
  <si>
    <t>38.</t>
  </si>
  <si>
    <t>39.</t>
  </si>
  <si>
    <t>40.</t>
  </si>
  <si>
    <t>41.</t>
  </si>
  <si>
    <t>42.</t>
  </si>
  <si>
    <t>SLUKAN -HERAK</t>
  </si>
  <si>
    <t>43.</t>
  </si>
  <si>
    <t xml:space="preserve">  </t>
  </si>
  <si>
    <t>14.</t>
  </si>
  <si>
    <t>SIMONIČ-BURINA (JANEŽOVSKI VRH) PRIVAT - GRAMOZNA CESTA</t>
  </si>
  <si>
    <t>15.</t>
  </si>
  <si>
    <t>012.09</t>
  </si>
  <si>
    <t>JP560-431</t>
  </si>
  <si>
    <t>SKLOP 1:</t>
  </si>
  <si>
    <t>ZG. VELOVLEK, LOČKI VRH, LEVANJCI, DESENCI,SVETINCI, DOLIČ, DESTRNIK, JANEŽOVSKI VRH,GOMILCI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</si>
</sst>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1" fillId="2" borderId="0" xfId="0" applyFont="1" applyFill="1" applyAlignment="1">
      <alignment vertical="top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vertical="center"/>
    </xf>
    <xf numFmtId="3" fontId="0" fillId="0" borderId="13" xfId="0" applyNumberFormat="1" applyBorder="1"/>
    <xf numFmtId="0" fontId="4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0" fillId="0" borderId="15" xfId="0" applyBorder="1"/>
    <xf numFmtId="0" fontId="5" fillId="0" borderId="17" xfId="0" applyFont="1" applyBorder="1" applyAlignment="1">
      <alignment vertical="center"/>
    </xf>
    <xf numFmtId="3" fontId="5" fillId="2" borderId="17" xfId="0" applyNumberFormat="1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" fillId="2" borderId="18" xfId="0" applyFont="1" applyFill="1" applyBorder="1" applyAlignment="1">
      <alignment vertical="top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/>
    <xf numFmtId="0" fontId="5" fillId="0" borderId="1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workbookViewId="0">
      <selection activeCell="J9" sqref="J9"/>
    </sheetView>
  </sheetViews>
  <sheetFormatPr defaultRowHeight="15" x14ac:dyDescent="0.25"/>
  <cols>
    <col min="1" max="1" width="12" customWidth="1"/>
    <col min="2" max="2" width="12.5703125" customWidth="1"/>
    <col min="3" max="3" width="58.42578125" customWidth="1"/>
    <col min="4" max="5" width="9.140625" customWidth="1"/>
    <col min="7" max="7" width="18" customWidth="1"/>
    <col min="9" max="9" width="9.5703125" customWidth="1"/>
    <col min="10" max="10" width="3.28515625" customWidth="1"/>
    <col min="11" max="11" width="9.140625" hidden="1" customWidth="1"/>
    <col min="12" max="12" width="39.5703125" customWidth="1"/>
  </cols>
  <sheetData>
    <row r="1" spans="1:7" x14ac:dyDescent="0.25">
      <c r="B1" t="s">
        <v>152</v>
      </c>
      <c r="C1" t="s">
        <v>153</v>
      </c>
    </row>
    <row r="2" spans="1:7" ht="15.75" thickBot="1" x14ac:dyDescent="0.3"/>
    <row r="3" spans="1:7" ht="15.75" thickBot="1" x14ac:dyDescent="0.3">
      <c r="A3" s="30" t="s">
        <v>0</v>
      </c>
      <c r="B3" s="31" t="s">
        <v>1</v>
      </c>
      <c r="C3" s="31" t="s">
        <v>2</v>
      </c>
      <c r="D3" s="31" t="s">
        <v>32</v>
      </c>
      <c r="E3" s="32" t="s">
        <v>3</v>
      </c>
      <c r="F3" s="31" t="s">
        <v>4</v>
      </c>
      <c r="G3" s="32" t="s">
        <v>136</v>
      </c>
    </row>
    <row r="4" spans="1:7" ht="15.75" thickBot="1" x14ac:dyDescent="0.3">
      <c r="A4" s="33" t="s">
        <v>33</v>
      </c>
      <c r="B4" s="34"/>
      <c r="C4" s="34"/>
      <c r="D4" s="34"/>
      <c r="E4" s="35"/>
      <c r="F4" s="34"/>
      <c r="G4" s="35"/>
    </row>
    <row r="5" spans="1:7" ht="15.75" thickBot="1" x14ac:dyDescent="0.3">
      <c r="A5" s="36" t="s">
        <v>6</v>
      </c>
      <c r="B5" s="7">
        <v>60061</v>
      </c>
      <c r="C5" s="19" t="s">
        <v>34</v>
      </c>
      <c r="D5" s="37">
        <v>2051</v>
      </c>
      <c r="E5" s="11" t="s">
        <v>8</v>
      </c>
      <c r="F5" s="38">
        <v>1.6180000000000001</v>
      </c>
      <c r="G5" s="6" t="s">
        <v>31</v>
      </c>
    </row>
    <row r="6" spans="1:7" ht="15.75" thickBot="1" x14ac:dyDescent="0.3">
      <c r="A6" s="36" t="s">
        <v>9</v>
      </c>
      <c r="B6" s="7">
        <v>60161</v>
      </c>
      <c r="C6" s="19" t="s">
        <v>35</v>
      </c>
      <c r="D6" s="8">
        <v>1824</v>
      </c>
      <c r="E6" s="11" t="s">
        <v>8</v>
      </c>
      <c r="F6" s="38">
        <v>1.8240000000000001</v>
      </c>
      <c r="G6" s="6" t="s">
        <v>31</v>
      </c>
    </row>
    <row r="7" spans="1:7" ht="15.75" thickBot="1" x14ac:dyDescent="0.3">
      <c r="A7" s="28"/>
      <c r="B7" s="23"/>
      <c r="C7" s="21" t="s">
        <v>22</v>
      </c>
      <c r="D7" s="39">
        <v>3875</v>
      </c>
      <c r="E7" s="22" t="s">
        <v>8</v>
      </c>
      <c r="F7" s="40">
        <f>SUM(F5:F6)</f>
        <v>3.4420000000000002</v>
      </c>
      <c r="G7" s="41"/>
    </row>
    <row r="8" spans="1:7" ht="15.75" thickBot="1" x14ac:dyDescent="0.3">
      <c r="A8" s="3" t="s">
        <v>5</v>
      </c>
      <c r="B8" s="4"/>
      <c r="C8" s="4"/>
      <c r="D8" s="42"/>
      <c r="E8" s="5"/>
      <c r="F8" s="4" t="s">
        <v>31</v>
      </c>
      <c r="G8" s="5"/>
    </row>
    <row r="9" spans="1:7" ht="15.75" thickBot="1" x14ac:dyDescent="0.3">
      <c r="A9" s="6" t="s">
        <v>6</v>
      </c>
      <c r="B9" s="7">
        <v>560231</v>
      </c>
      <c r="C9" s="19" t="s">
        <v>36</v>
      </c>
      <c r="D9" s="11">
        <v>125</v>
      </c>
      <c r="E9" s="11" t="s">
        <v>8</v>
      </c>
      <c r="F9" s="9">
        <v>0.125</v>
      </c>
      <c r="G9" s="10" t="s">
        <v>31</v>
      </c>
    </row>
    <row r="10" spans="1:7" ht="15.75" thickBot="1" x14ac:dyDescent="0.3">
      <c r="A10" s="6" t="s">
        <v>9</v>
      </c>
      <c r="B10" s="7">
        <v>560391</v>
      </c>
      <c r="C10" s="19" t="s">
        <v>37</v>
      </c>
      <c r="D10" s="11">
        <v>270</v>
      </c>
      <c r="E10" s="11" t="s">
        <v>8</v>
      </c>
      <c r="F10" s="9">
        <v>0.27</v>
      </c>
      <c r="G10" s="10" t="s">
        <v>31</v>
      </c>
    </row>
    <row r="11" spans="1:7" ht="15.75" thickBot="1" x14ac:dyDescent="0.3">
      <c r="A11" s="6" t="s">
        <v>11</v>
      </c>
      <c r="B11" s="7">
        <v>560401</v>
      </c>
      <c r="C11" s="19" t="s">
        <v>38</v>
      </c>
      <c r="D11" s="11">
        <v>947</v>
      </c>
      <c r="E11" s="11" t="s">
        <v>8</v>
      </c>
      <c r="F11" s="9">
        <v>0.94699999999999995</v>
      </c>
      <c r="G11" s="10" t="s">
        <v>31</v>
      </c>
    </row>
    <row r="12" spans="1:7" ht="15.75" thickBot="1" x14ac:dyDescent="0.3">
      <c r="A12" s="6" t="s">
        <v>13</v>
      </c>
      <c r="B12" s="7">
        <v>560411</v>
      </c>
      <c r="C12" s="19" t="s">
        <v>39</v>
      </c>
      <c r="D12" s="11">
        <v>370</v>
      </c>
      <c r="E12" s="11" t="s">
        <v>8</v>
      </c>
      <c r="F12" s="9">
        <v>0.37</v>
      </c>
      <c r="G12" s="10" t="s">
        <v>31</v>
      </c>
    </row>
    <row r="13" spans="1:7" ht="15.75" thickBot="1" x14ac:dyDescent="0.3">
      <c r="A13" s="6" t="s">
        <v>15</v>
      </c>
      <c r="B13" s="7">
        <v>560421</v>
      </c>
      <c r="C13" s="19" t="s">
        <v>40</v>
      </c>
      <c r="D13" s="11">
        <v>316</v>
      </c>
      <c r="E13" s="11" t="s">
        <v>8</v>
      </c>
      <c r="F13" s="9">
        <v>0.316</v>
      </c>
      <c r="G13" s="10" t="s">
        <v>31</v>
      </c>
    </row>
    <row r="14" spans="1:7" ht="15.75" thickBot="1" x14ac:dyDescent="0.3">
      <c r="A14" s="6" t="s">
        <v>16</v>
      </c>
      <c r="B14" s="7">
        <v>560451</v>
      </c>
      <c r="C14" s="19" t="s">
        <v>17</v>
      </c>
      <c r="D14" s="11">
        <v>492</v>
      </c>
      <c r="E14" s="11" t="s">
        <v>8</v>
      </c>
      <c r="F14" s="9">
        <v>0.36499999999999999</v>
      </c>
      <c r="G14" s="10" t="s">
        <v>31</v>
      </c>
    </row>
    <row r="15" spans="1:7" ht="15.75" thickBot="1" x14ac:dyDescent="0.3">
      <c r="A15" s="6" t="s">
        <v>18</v>
      </c>
      <c r="B15" s="7">
        <v>560471</v>
      </c>
      <c r="C15" s="19" t="s">
        <v>41</v>
      </c>
      <c r="D15" s="11">
        <v>234</v>
      </c>
      <c r="E15" s="11" t="s">
        <v>8</v>
      </c>
      <c r="F15" s="9">
        <v>0.23400000000000001</v>
      </c>
      <c r="G15" s="10" t="s">
        <v>31</v>
      </c>
    </row>
    <row r="16" spans="1:7" ht="15.75" thickBot="1" x14ac:dyDescent="0.3">
      <c r="A16" s="6" t="s">
        <v>20</v>
      </c>
      <c r="B16" s="7">
        <v>560483</v>
      </c>
      <c r="C16" s="19" t="s">
        <v>42</v>
      </c>
      <c r="D16" s="11">
        <v>141</v>
      </c>
      <c r="E16" s="11" t="s">
        <v>8</v>
      </c>
      <c r="F16" s="9">
        <v>0.14099999999999999</v>
      </c>
      <c r="G16" s="10" t="s">
        <v>31</v>
      </c>
    </row>
    <row r="17" spans="1:7" ht="15.75" thickBot="1" x14ac:dyDescent="0.3">
      <c r="A17" s="6" t="s">
        <v>43</v>
      </c>
      <c r="B17" s="7">
        <v>560491</v>
      </c>
      <c r="C17" s="19" t="s">
        <v>44</v>
      </c>
      <c r="D17" s="11">
        <v>510</v>
      </c>
      <c r="E17" s="11" t="s">
        <v>8</v>
      </c>
      <c r="F17" s="9">
        <v>0.51</v>
      </c>
      <c r="G17" s="10" t="s">
        <v>31</v>
      </c>
    </row>
    <row r="18" spans="1:7" ht="15.75" thickBot="1" x14ac:dyDescent="0.3">
      <c r="A18" s="6" t="s">
        <v>45</v>
      </c>
      <c r="B18" s="7">
        <v>560521</v>
      </c>
      <c r="C18" s="19" t="s">
        <v>46</v>
      </c>
      <c r="D18" s="11">
        <v>354</v>
      </c>
      <c r="E18" s="11" t="s">
        <v>8</v>
      </c>
      <c r="F18" s="9">
        <v>0.35399999999999998</v>
      </c>
      <c r="G18" s="10" t="s">
        <v>31</v>
      </c>
    </row>
    <row r="19" spans="1:7" ht="15.75" thickBot="1" x14ac:dyDescent="0.3">
      <c r="A19" s="6" t="s">
        <v>47</v>
      </c>
      <c r="B19" s="7">
        <v>560541</v>
      </c>
      <c r="C19" s="19" t="s">
        <v>48</v>
      </c>
      <c r="D19" s="11">
        <v>521</v>
      </c>
      <c r="E19" s="11" t="s">
        <v>8</v>
      </c>
      <c r="F19" s="9">
        <v>0.52100000000000002</v>
      </c>
      <c r="G19" s="10" t="s">
        <v>31</v>
      </c>
    </row>
    <row r="20" spans="1:7" ht="15.75" thickBot="1" x14ac:dyDescent="0.3">
      <c r="A20" s="6" t="s">
        <v>49</v>
      </c>
      <c r="B20" s="7">
        <v>560542</v>
      </c>
      <c r="C20" s="19" t="s">
        <v>50</v>
      </c>
      <c r="D20" s="11">
        <v>145</v>
      </c>
      <c r="E20" s="11" t="s">
        <v>8</v>
      </c>
      <c r="F20" s="9">
        <v>0.14499999999999999</v>
      </c>
      <c r="G20" s="10" t="s">
        <v>31</v>
      </c>
    </row>
    <row r="21" spans="1:7" ht="15.75" thickBot="1" x14ac:dyDescent="0.3">
      <c r="A21" s="6" t="s">
        <v>51</v>
      </c>
      <c r="B21" s="7">
        <v>560581</v>
      </c>
      <c r="C21" s="19" t="s">
        <v>52</v>
      </c>
      <c r="D21" s="8">
        <v>1327</v>
      </c>
      <c r="E21" s="11" t="s">
        <v>8</v>
      </c>
      <c r="F21" s="9">
        <v>1.327</v>
      </c>
      <c r="G21" s="10" t="s">
        <v>31</v>
      </c>
    </row>
    <row r="22" spans="1:7" ht="15.75" thickBot="1" x14ac:dyDescent="0.3">
      <c r="A22" s="6" t="s">
        <v>53</v>
      </c>
      <c r="B22" s="7">
        <v>560591</v>
      </c>
      <c r="C22" s="19" t="s">
        <v>54</v>
      </c>
      <c r="D22" s="11">
        <v>462</v>
      </c>
      <c r="E22" s="11" t="s">
        <v>8</v>
      </c>
      <c r="F22" s="9">
        <v>0.46200000000000002</v>
      </c>
      <c r="G22" s="10" t="s">
        <v>31</v>
      </c>
    </row>
    <row r="23" spans="1:7" ht="15.75" thickBot="1" x14ac:dyDescent="0.3">
      <c r="A23" s="6" t="s">
        <v>55</v>
      </c>
      <c r="B23" s="7">
        <v>560601</v>
      </c>
      <c r="C23" s="19" t="s">
        <v>56</v>
      </c>
      <c r="D23" s="11">
        <v>449</v>
      </c>
      <c r="E23" s="11" t="s">
        <v>8</v>
      </c>
      <c r="F23" s="9">
        <v>0.44900000000000001</v>
      </c>
      <c r="G23" s="10" t="s">
        <v>31</v>
      </c>
    </row>
    <row r="24" spans="1:7" ht="15.75" thickBot="1" x14ac:dyDescent="0.3">
      <c r="A24" s="6" t="s">
        <v>57</v>
      </c>
      <c r="B24" s="7">
        <v>560611</v>
      </c>
      <c r="C24" s="19" t="s">
        <v>58</v>
      </c>
      <c r="D24" s="11">
        <v>910</v>
      </c>
      <c r="E24" s="11" t="s">
        <v>8</v>
      </c>
      <c r="F24" s="9">
        <v>0.91</v>
      </c>
      <c r="G24" s="10" t="s">
        <v>31</v>
      </c>
    </row>
    <row r="25" spans="1:7" ht="15.75" thickBot="1" x14ac:dyDescent="0.3">
      <c r="A25" s="6" t="s">
        <v>59</v>
      </c>
      <c r="B25" s="7">
        <v>560612</v>
      </c>
      <c r="C25" s="19" t="s">
        <v>60</v>
      </c>
      <c r="D25" s="11">
        <v>194</v>
      </c>
      <c r="E25" s="11" t="s">
        <v>8</v>
      </c>
      <c r="F25" s="9">
        <v>0.19400000000000001</v>
      </c>
      <c r="G25" s="10" t="s">
        <v>31</v>
      </c>
    </row>
    <row r="26" spans="1:7" ht="15.75" thickBot="1" x14ac:dyDescent="0.3">
      <c r="A26" s="6" t="s">
        <v>61</v>
      </c>
      <c r="B26" s="7">
        <v>560621</v>
      </c>
      <c r="C26" s="19" t="s">
        <v>62</v>
      </c>
      <c r="D26" s="11">
        <v>245</v>
      </c>
      <c r="E26" s="11" t="s">
        <v>8</v>
      </c>
      <c r="F26" s="9">
        <v>0.15</v>
      </c>
      <c r="G26" s="10" t="s">
        <v>31</v>
      </c>
    </row>
    <row r="27" spans="1:7" ht="15.75" thickBot="1" x14ac:dyDescent="0.3">
      <c r="A27" s="6" t="s">
        <v>63</v>
      </c>
      <c r="B27" s="7">
        <v>560631</v>
      </c>
      <c r="C27" s="19" t="s">
        <v>64</v>
      </c>
      <c r="D27" s="11">
        <v>677</v>
      </c>
      <c r="E27" s="11" t="s">
        <v>8</v>
      </c>
      <c r="F27" s="9">
        <v>0.67700000000000005</v>
      </c>
      <c r="G27" s="10" t="s">
        <v>31</v>
      </c>
    </row>
    <row r="28" spans="1:7" ht="15.75" thickBot="1" x14ac:dyDescent="0.3">
      <c r="A28" s="6" t="s">
        <v>65</v>
      </c>
      <c r="B28" s="7">
        <v>560632</v>
      </c>
      <c r="C28" s="19" t="s">
        <v>66</v>
      </c>
      <c r="D28" s="11">
        <v>367</v>
      </c>
      <c r="E28" s="11" t="s">
        <v>8</v>
      </c>
      <c r="F28" s="9">
        <v>0.36699999999999999</v>
      </c>
      <c r="G28" s="10" t="s">
        <v>31</v>
      </c>
    </row>
    <row r="29" spans="1:7" ht="15.75" thickBot="1" x14ac:dyDescent="0.3">
      <c r="A29" s="6" t="s">
        <v>67</v>
      </c>
      <c r="B29" s="7">
        <v>560633</v>
      </c>
      <c r="C29" s="19" t="s">
        <v>68</v>
      </c>
      <c r="D29" s="11">
        <v>343</v>
      </c>
      <c r="E29" s="11" t="s">
        <v>8</v>
      </c>
      <c r="F29" s="9">
        <v>0.34300000000000003</v>
      </c>
      <c r="G29" s="10" t="s">
        <v>31</v>
      </c>
    </row>
    <row r="30" spans="1:7" ht="15.75" thickBot="1" x14ac:dyDescent="0.3">
      <c r="A30" s="6" t="s">
        <v>69</v>
      </c>
      <c r="B30" s="7">
        <v>560641</v>
      </c>
      <c r="C30" s="19" t="s">
        <v>70</v>
      </c>
      <c r="D30" s="11">
        <v>396</v>
      </c>
      <c r="E30" s="11" t="s">
        <v>8</v>
      </c>
      <c r="F30" s="9">
        <v>0.39600000000000002</v>
      </c>
      <c r="G30" s="10" t="s">
        <v>31</v>
      </c>
    </row>
    <row r="31" spans="1:7" ht="15.75" thickBot="1" x14ac:dyDescent="0.3">
      <c r="A31" s="6" t="s">
        <v>71</v>
      </c>
      <c r="B31" s="7">
        <v>560681</v>
      </c>
      <c r="C31" s="19" t="s">
        <v>72</v>
      </c>
      <c r="D31" s="11">
        <v>822</v>
      </c>
      <c r="E31" s="11" t="s">
        <v>8</v>
      </c>
      <c r="F31" s="9">
        <v>0.82199999999999995</v>
      </c>
      <c r="G31" s="10" t="s">
        <v>31</v>
      </c>
    </row>
    <row r="32" spans="1:7" ht="15.75" thickBot="1" x14ac:dyDescent="0.3">
      <c r="A32" s="6" t="s">
        <v>73</v>
      </c>
      <c r="B32" s="7">
        <v>560682</v>
      </c>
      <c r="C32" s="19" t="s">
        <v>74</v>
      </c>
      <c r="D32" s="11">
        <v>416</v>
      </c>
      <c r="E32" s="11" t="s">
        <v>8</v>
      </c>
      <c r="F32" s="9">
        <v>0.41599999999999998</v>
      </c>
      <c r="G32" s="10" t="s">
        <v>31</v>
      </c>
    </row>
    <row r="33" spans="1:7" ht="15.75" thickBot="1" x14ac:dyDescent="0.3">
      <c r="A33" s="6" t="s">
        <v>75</v>
      </c>
      <c r="B33" s="7">
        <v>560691</v>
      </c>
      <c r="C33" s="19" t="s">
        <v>76</v>
      </c>
      <c r="D33" s="11">
        <v>400</v>
      </c>
      <c r="E33" s="11" t="s">
        <v>8</v>
      </c>
      <c r="F33" s="9">
        <v>0.4</v>
      </c>
      <c r="G33" s="10" t="s">
        <v>31</v>
      </c>
    </row>
    <row r="34" spans="1:7" ht="15.75" thickBot="1" x14ac:dyDescent="0.3">
      <c r="A34" s="6" t="s">
        <v>77</v>
      </c>
      <c r="B34" s="7">
        <v>560701</v>
      </c>
      <c r="C34" s="19" t="s">
        <v>78</v>
      </c>
      <c r="D34" s="11">
        <v>395</v>
      </c>
      <c r="E34" s="11" t="s">
        <v>8</v>
      </c>
      <c r="F34" s="9">
        <v>0.39500000000000002</v>
      </c>
      <c r="G34" s="10" t="s">
        <v>31</v>
      </c>
    </row>
    <row r="35" spans="1:7" ht="15.75" thickBot="1" x14ac:dyDescent="0.3">
      <c r="A35" s="75" t="s">
        <v>79</v>
      </c>
      <c r="B35" s="79">
        <v>560702</v>
      </c>
      <c r="C35" s="17" t="s">
        <v>80</v>
      </c>
      <c r="D35" s="24">
        <v>204</v>
      </c>
      <c r="E35" s="24" t="s">
        <v>8</v>
      </c>
      <c r="F35" s="18">
        <v>0.20399999999999999</v>
      </c>
      <c r="G35" s="80" t="s">
        <v>31</v>
      </c>
    </row>
    <row r="36" spans="1:7" x14ac:dyDescent="0.25">
      <c r="A36" s="76" t="s">
        <v>81</v>
      </c>
      <c r="B36" s="81">
        <v>561131</v>
      </c>
      <c r="C36" s="65" t="s">
        <v>82</v>
      </c>
      <c r="D36" s="66">
        <v>315</v>
      </c>
      <c r="E36" s="66" t="s">
        <v>8</v>
      </c>
      <c r="F36" s="67">
        <v>0.315</v>
      </c>
      <c r="G36" s="68" t="s">
        <v>31</v>
      </c>
    </row>
    <row r="37" spans="1:7" x14ac:dyDescent="0.25">
      <c r="A37" s="77" t="s">
        <v>137</v>
      </c>
      <c r="B37" s="82">
        <v>560431</v>
      </c>
      <c r="C37" s="60" t="s">
        <v>7</v>
      </c>
      <c r="D37" s="61">
        <v>1611</v>
      </c>
      <c r="E37" s="61" t="s">
        <v>8</v>
      </c>
      <c r="F37" s="62">
        <v>1.611</v>
      </c>
      <c r="G37" s="69"/>
    </row>
    <row r="38" spans="1:7" x14ac:dyDescent="0.25">
      <c r="A38" s="77" t="s">
        <v>138</v>
      </c>
      <c r="B38" s="82">
        <v>560432</v>
      </c>
      <c r="C38" s="60" t="s">
        <v>10</v>
      </c>
      <c r="D38" s="61">
        <v>785</v>
      </c>
      <c r="E38" s="61" t="s">
        <v>8</v>
      </c>
      <c r="F38" s="62">
        <v>0.78500000000000003</v>
      </c>
      <c r="G38" s="69"/>
    </row>
    <row r="39" spans="1:7" x14ac:dyDescent="0.25">
      <c r="A39" s="77" t="s">
        <v>139</v>
      </c>
      <c r="B39" s="82">
        <v>560433</v>
      </c>
      <c r="C39" s="60" t="s">
        <v>12</v>
      </c>
      <c r="D39" s="61">
        <v>137</v>
      </c>
      <c r="E39" s="61" t="s">
        <v>8</v>
      </c>
      <c r="F39" s="62">
        <v>0.13700000000000001</v>
      </c>
      <c r="G39" s="69"/>
    </row>
    <row r="40" spans="1:7" x14ac:dyDescent="0.25">
      <c r="A40" s="77" t="s">
        <v>140</v>
      </c>
      <c r="B40" s="82">
        <v>560441</v>
      </c>
      <c r="C40" s="60" t="s">
        <v>14</v>
      </c>
      <c r="D40" s="61">
        <v>828</v>
      </c>
      <c r="E40" s="61" t="s">
        <v>8</v>
      </c>
      <c r="F40" s="62">
        <v>0.82799999999999996</v>
      </c>
      <c r="G40" s="69"/>
    </row>
    <row r="41" spans="1:7" x14ac:dyDescent="0.25">
      <c r="A41" s="77" t="s">
        <v>141</v>
      </c>
      <c r="B41" s="82">
        <v>560442</v>
      </c>
      <c r="C41" s="60" t="s">
        <v>144</v>
      </c>
      <c r="D41" s="61">
        <v>438</v>
      </c>
      <c r="E41" s="61" t="s">
        <v>8</v>
      </c>
      <c r="F41" s="62">
        <v>0.438</v>
      </c>
      <c r="G41" s="69"/>
    </row>
    <row r="42" spans="1:7" x14ac:dyDescent="0.25">
      <c r="A42" s="77" t="s">
        <v>142</v>
      </c>
      <c r="B42" s="82">
        <v>560451</v>
      </c>
      <c r="C42" s="63" t="s">
        <v>17</v>
      </c>
      <c r="D42" s="61">
        <v>180</v>
      </c>
      <c r="E42" s="61" t="s">
        <v>8</v>
      </c>
      <c r="F42" s="62">
        <v>0.18</v>
      </c>
      <c r="G42" s="69"/>
    </row>
    <row r="43" spans="1:7" x14ac:dyDescent="0.25">
      <c r="A43" s="77" t="s">
        <v>143</v>
      </c>
      <c r="B43" s="82">
        <v>560481</v>
      </c>
      <c r="C43" s="60" t="s">
        <v>19</v>
      </c>
      <c r="D43" s="64">
        <v>1213</v>
      </c>
      <c r="E43" s="61" t="s">
        <v>8</v>
      </c>
      <c r="F43" s="62">
        <v>0.67500000000000004</v>
      </c>
      <c r="G43" s="69"/>
    </row>
    <row r="44" spans="1:7" x14ac:dyDescent="0.25">
      <c r="A44" s="77" t="s">
        <v>145</v>
      </c>
      <c r="B44" s="82">
        <v>560482</v>
      </c>
      <c r="C44" s="60" t="s">
        <v>21</v>
      </c>
      <c r="D44" s="61">
        <v>266</v>
      </c>
      <c r="E44" s="61" t="s">
        <v>8</v>
      </c>
      <c r="F44" s="62">
        <v>0.26600000000000001</v>
      </c>
      <c r="G44" s="69"/>
    </row>
    <row r="45" spans="1:7" ht="15.75" thickBot="1" x14ac:dyDescent="0.3">
      <c r="A45" s="78"/>
      <c r="B45" s="83"/>
      <c r="C45" s="70" t="s">
        <v>22</v>
      </c>
      <c r="D45" s="71">
        <v>15761</v>
      </c>
      <c r="E45" s="72" t="s">
        <v>8</v>
      </c>
      <c r="F45" s="73">
        <f>SUM(F9:F44)</f>
        <v>17.045000000000002</v>
      </c>
      <c r="G45" s="74"/>
    </row>
    <row r="46" spans="1:7" ht="15.75" thickBot="1" x14ac:dyDescent="0.3">
      <c r="A46" s="12" t="s">
        <v>23</v>
      </c>
      <c r="B46" s="44"/>
      <c r="C46" s="29"/>
      <c r="D46" s="13"/>
      <c r="E46" s="14"/>
      <c r="F46" s="15" t="s">
        <v>146</v>
      </c>
      <c r="G46" s="45"/>
    </row>
    <row r="47" spans="1:7" ht="15.75" thickBot="1" x14ac:dyDescent="0.3">
      <c r="A47" s="16" t="s">
        <v>6</v>
      </c>
      <c r="B47" s="17" t="s">
        <v>83</v>
      </c>
      <c r="C47" s="17" t="s">
        <v>84</v>
      </c>
      <c r="D47" s="24">
        <v>0.28499999999999998</v>
      </c>
      <c r="E47" s="24" t="s">
        <v>8</v>
      </c>
      <c r="F47" s="24">
        <v>0.28499999999999998</v>
      </c>
      <c r="G47" s="17" t="s">
        <v>31</v>
      </c>
    </row>
    <row r="48" spans="1:7" ht="15.75" thickBot="1" x14ac:dyDescent="0.3">
      <c r="A48" s="6" t="s">
        <v>9</v>
      </c>
      <c r="B48" s="46" t="s">
        <v>85</v>
      </c>
      <c r="C48" s="46" t="s">
        <v>86</v>
      </c>
      <c r="D48" s="47">
        <v>0.11</v>
      </c>
      <c r="E48" s="47" t="s">
        <v>8</v>
      </c>
      <c r="F48" s="47">
        <v>0.11</v>
      </c>
      <c r="G48" s="19" t="s">
        <v>31</v>
      </c>
    </row>
    <row r="49" spans="1:7" ht="15.75" thickBot="1" x14ac:dyDescent="0.3">
      <c r="A49" s="6" t="s">
        <v>11</v>
      </c>
      <c r="B49" s="46" t="s">
        <v>87</v>
      </c>
      <c r="C49" s="46" t="s">
        <v>88</v>
      </c>
      <c r="D49" s="47">
        <v>5.1999999999999998E-2</v>
      </c>
      <c r="E49" s="47" t="s">
        <v>8</v>
      </c>
      <c r="F49" s="47">
        <v>5.1999999999999998E-2</v>
      </c>
      <c r="G49" s="19" t="s">
        <v>31</v>
      </c>
    </row>
    <row r="50" spans="1:7" ht="15.75" thickBot="1" x14ac:dyDescent="0.3">
      <c r="A50" s="6" t="s">
        <v>13</v>
      </c>
      <c r="B50" s="19" t="s">
        <v>89</v>
      </c>
      <c r="C50" s="19" t="s">
        <v>90</v>
      </c>
      <c r="D50" s="11">
        <v>0.14499999999999999</v>
      </c>
      <c r="E50" s="11" t="s">
        <v>8</v>
      </c>
      <c r="F50" s="11">
        <v>0.14499999999999999</v>
      </c>
      <c r="G50" s="19" t="s">
        <v>31</v>
      </c>
    </row>
    <row r="51" spans="1:7" ht="15.75" thickBot="1" x14ac:dyDescent="0.3">
      <c r="A51" s="6" t="s">
        <v>15</v>
      </c>
      <c r="B51" s="19" t="s">
        <v>91</v>
      </c>
      <c r="C51" s="48" t="s">
        <v>92</v>
      </c>
      <c r="D51" s="11">
        <v>0.26</v>
      </c>
      <c r="E51" s="11" t="s">
        <v>8</v>
      </c>
      <c r="F51" s="11">
        <v>0.26</v>
      </c>
      <c r="G51" s="19" t="s">
        <v>31</v>
      </c>
    </row>
    <row r="52" spans="1:7" ht="15.75" thickBot="1" x14ac:dyDescent="0.3">
      <c r="A52" s="6" t="s">
        <v>16</v>
      </c>
      <c r="B52" s="19" t="s">
        <v>93</v>
      </c>
      <c r="C52" s="46" t="s">
        <v>94</v>
      </c>
      <c r="D52" s="11">
        <v>0.04</v>
      </c>
      <c r="E52" s="11" t="s">
        <v>8</v>
      </c>
      <c r="F52" s="11">
        <v>0.04</v>
      </c>
      <c r="G52" s="19" t="s">
        <v>31</v>
      </c>
    </row>
    <row r="53" spans="1:7" ht="15.75" thickBot="1" x14ac:dyDescent="0.3">
      <c r="A53" s="6" t="s">
        <v>18</v>
      </c>
      <c r="B53" s="19" t="s">
        <v>95</v>
      </c>
      <c r="C53" s="19" t="s">
        <v>96</v>
      </c>
      <c r="D53" s="11">
        <v>0.12</v>
      </c>
      <c r="E53" s="11" t="s">
        <v>8</v>
      </c>
      <c r="F53" s="11">
        <v>0.12</v>
      </c>
      <c r="G53" s="19" t="s">
        <v>31</v>
      </c>
    </row>
    <row r="54" spans="1:7" ht="15.75" thickBot="1" x14ac:dyDescent="0.3">
      <c r="A54" s="6" t="s">
        <v>20</v>
      </c>
      <c r="B54" s="9">
        <v>3</v>
      </c>
      <c r="C54" s="19" t="s">
        <v>97</v>
      </c>
      <c r="D54" s="11">
        <v>7.4999999999999997E-2</v>
      </c>
      <c r="E54" s="11" t="s">
        <v>8</v>
      </c>
      <c r="F54" s="11">
        <v>7.4999999999999997E-2</v>
      </c>
      <c r="G54" s="19" t="s">
        <v>31</v>
      </c>
    </row>
    <row r="55" spans="1:7" ht="15.75" thickBot="1" x14ac:dyDescent="0.3">
      <c r="A55" s="6" t="s">
        <v>43</v>
      </c>
      <c r="B55" s="19" t="s">
        <v>98</v>
      </c>
      <c r="C55" s="19" t="s">
        <v>99</v>
      </c>
      <c r="D55" s="11">
        <v>0.06</v>
      </c>
      <c r="E55" s="11" t="s">
        <v>8</v>
      </c>
      <c r="F55" s="11">
        <v>0.06</v>
      </c>
      <c r="G55" s="19" t="s">
        <v>31</v>
      </c>
    </row>
    <row r="56" spans="1:7" ht="15.75" thickBot="1" x14ac:dyDescent="0.3">
      <c r="A56" s="6" t="s">
        <v>45</v>
      </c>
      <c r="B56" s="46" t="s">
        <v>100</v>
      </c>
      <c r="C56" s="46" t="s">
        <v>101</v>
      </c>
      <c r="D56" s="47">
        <v>0.215</v>
      </c>
      <c r="E56" s="47" t="s">
        <v>8</v>
      </c>
      <c r="F56" s="47">
        <v>0.215</v>
      </c>
      <c r="G56" s="19" t="s">
        <v>31</v>
      </c>
    </row>
    <row r="57" spans="1:7" ht="15.75" thickBot="1" x14ac:dyDescent="0.3">
      <c r="A57" s="6" t="s">
        <v>47</v>
      </c>
      <c r="B57" s="19" t="s">
        <v>102</v>
      </c>
      <c r="C57" s="19" t="s">
        <v>103</v>
      </c>
      <c r="D57" s="11">
        <v>0.09</v>
      </c>
      <c r="E57" s="11" t="s">
        <v>8</v>
      </c>
      <c r="F57" s="11">
        <v>0.09</v>
      </c>
      <c r="G57" s="19" t="s">
        <v>31</v>
      </c>
    </row>
    <row r="58" spans="1:7" ht="15.75" thickBot="1" x14ac:dyDescent="0.3">
      <c r="A58" s="6" t="s">
        <v>49</v>
      </c>
      <c r="B58" s="19" t="s">
        <v>104</v>
      </c>
      <c r="C58" s="19" t="s">
        <v>105</v>
      </c>
      <c r="D58" s="11">
        <v>0.245</v>
      </c>
      <c r="E58" s="11" t="s">
        <v>8</v>
      </c>
      <c r="F58" s="11">
        <v>0.245</v>
      </c>
      <c r="G58" s="19" t="s">
        <v>31</v>
      </c>
    </row>
    <row r="59" spans="1:7" ht="15.75" thickBot="1" x14ac:dyDescent="0.3">
      <c r="A59" s="6" t="s">
        <v>106</v>
      </c>
      <c r="B59" s="19" t="s">
        <v>107</v>
      </c>
      <c r="C59" s="19" t="s">
        <v>108</v>
      </c>
      <c r="D59" s="11">
        <v>0.17</v>
      </c>
      <c r="E59" s="11" t="s">
        <v>8</v>
      </c>
      <c r="F59" s="11">
        <v>0.17</v>
      </c>
      <c r="G59" s="19" t="s">
        <v>31</v>
      </c>
    </row>
    <row r="60" spans="1:7" ht="15.75" thickBot="1" x14ac:dyDescent="0.3">
      <c r="A60" s="6" t="s">
        <v>147</v>
      </c>
      <c r="B60" s="19" t="s">
        <v>24</v>
      </c>
      <c r="C60" s="19" t="s">
        <v>148</v>
      </c>
      <c r="D60" s="11">
        <v>0.25</v>
      </c>
      <c r="E60" s="11" t="s">
        <v>8</v>
      </c>
      <c r="F60" s="11">
        <v>0.25</v>
      </c>
      <c r="G60" s="19"/>
    </row>
    <row r="61" spans="1:7" ht="15.75" thickBot="1" x14ac:dyDescent="0.3">
      <c r="A61" s="6" t="s">
        <v>149</v>
      </c>
      <c r="B61" s="19" t="s">
        <v>150</v>
      </c>
      <c r="C61" s="19" t="s">
        <v>25</v>
      </c>
      <c r="D61" s="11">
        <v>0.14000000000000001</v>
      </c>
      <c r="E61" s="11" t="s">
        <v>8</v>
      </c>
      <c r="F61" s="11">
        <v>0.14000000000000001</v>
      </c>
      <c r="G61" s="19"/>
    </row>
    <row r="62" spans="1:7" ht="15.75" thickBot="1" x14ac:dyDescent="0.3">
      <c r="A62" s="20"/>
      <c r="B62" s="21"/>
      <c r="C62" s="21" t="s">
        <v>22</v>
      </c>
      <c r="D62" s="43"/>
      <c r="E62" s="43" t="s">
        <v>8</v>
      </c>
      <c r="F62" s="43">
        <f>SUM(F47:F61)</f>
        <v>2.2570000000000001</v>
      </c>
      <c r="G62" s="22"/>
    </row>
    <row r="63" spans="1:7" ht="15.75" thickBot="1" x14ac:dyDescent="0.3">
      <c r="A63" s="92" t="s">
        <v>26</v>
      </c>
      <c r="B63" s="92"/>
      <c r="C63" s="92"/>
      <c r="D63" s="1"/>
      <c r="E63" s="1"/>
      <c r="F63" s="1"/>
      <c r="G63" s="1"/>
    </row>
    <row r="64" spans="1:7" ht="15.75" thickBot="1" x14ac:dyDescent="0.3">
      <c r="A64" s="16" t="s">
        <v>6</v>
      </c>
      <c r="B64" s="17" t="s">
        <v>109</v>
      </c>
      <c r="C64" s="17" t="s">
        <v>110</v>
      </c>
      <c r="D64" s="24">
        <v>1</v>
      </c>
      <c r="E64" s="18" t="s">
        <v>28</v>
      </c>
      <c r="F64" s="18">
        <v>1</v>
      </c>
      <c r="G64" s="17" t="s">
        <v>31</v>
      </c>
    </row>
    <row r="65" spans="1:12" ht="15.75" thickBot="1" x14ac:dyDescent="0.3">
      <c r="A65" s="6" t="s">
        <v>9</v>
      </c>
      <c r="B65" s="19" t="s">
        <v>111</v>
      </c>
      <c r="C65" s="19" t="s">
        <v>112</v>
      </c>
      <c r="D65" s="11">
        <v>1</v>
      </c>
      <c r="E65" s="9" t="s">
        <v>28</v>
      </c>
      <c r="F65" s="9">
        <v>1</v>
      </c>
      <c r="G65" s="19" t="s">
        <v>31</v>
      </c>
    </row>
    <row r="66" spans="1:12" ht="15.75" thickBot="1" x14ac:dyDescent="0.3">
      <c r="A66" s="6" t="s">
        <v>11</v>
      </c>
      <c r="B66" s="19" t="s">
        <v>113</v>
      </c>
      <c r="C66" s="19" t="s">
        <v>114</v>
      </c>
      <c r="D66" s="11">
        <v>1</v>
      </c>
      <c r="E66" s="9" t="s">
        <v>28</v>
      </c>
      <c r="F66" s="9">
        <v>1</v>
      </c>
      <c r="G66" s="19" t="s">
        <v>31</v>
      </c>
    </row>
    <row r="67" spans="1:12" ht="15.75" thickBot="1" x14ac:dyDescent="0.3">
      <c r="A67" s="6" t="s">
        <v>13</v>
      </c>
      <c r="B67" s="19" t="s">
        <v>115</v>
      </c>
      <c r="C67" s="19" t="s">
        <v>116</v>
      </c>
      <c r="D67" s="11">
        <v>1</v>
      </c>
      <c r="E67" s="9" t="s">
        <v>28</v>
      </c>
      <c r="F67" s="9">
        <v>1</v>
      </c>
      <c r="G67" s="19" t="s">
        <v>31</v>
      </c>
    </row>
    <row r="68" spans="1:12" ht="15.75" thickBot="1" x14ac:dyDescent="0.3">
      <c r="A68" s="6" t="s">
        <v>15</v>
      </c>
      <c r="B68" s="19" t="s">
        <v>117</v>
      </c>
      <c r="C68" s="19" t="s">
        <v>118</v>
      </c>
      <c r="D68" s="11">
        <v>1</v>
      </c>
      <c r="E68" s="9" t="s">
        <v>28</v>
      </c>
      <c r="F68" s="9">
        <v>1</v>
      </c>
      <c r="G68" s="19" t="s">
        <v>31</v>
      </c>
    </row>
    <row r="69" spans="1:12" ht="15.75" thickBot="1" x14ac:dyDescent="0.3">
      <c r="A69" s="6" t="s">
        <v>16</v>
      </c>
      <c r="B69" s="19" t="s">
        <v>119</v>
      </c>
      <c r="C69" s="19" t="s">
        <v>120</v>
      </c>
      <c r="D69" s="11">
        <v>1</v>
      </c>
      <c r="E69" s="9" t="s">
        <v>28</v>
      </c>
      <c r="F69" s="9">
        <v>1</v>
      </c>
      <c r="G69" s="19" t="s">
        <v>31</v>
      </c>
    </row>
    <row r="70" spans="1:12" ht="15.75" thickBot="1" x14ac:dyDescent="0.3">
      <c r="A70" s="6" t="s">
        <v>18</v>
      </c>
      <c r="B70" s="19" t="s">
        <v>121</v>
      </c>
      <c r="C70" s="19" t="s">
        <v>122</v>
      </c>
      <c r="D70" s="11">
        <v>1</v>
      </c>
      <c r="E70" s="9" t="s">
        <v>28</v>
      </c>
      <c r="F70" s="9">
        <v>1</v>
      </c>
      <c r="G70" s="19" t="s">
        <v>31</v>
      </c>
    </row>
    <row r="71" spans="1:12" ht="15.75" thickBot="1" x14ac:dyDescent="0.3">
      <c r="A71" s="6" t="s">
        <v>20</v>
      </c>
      <c r="B71" s="19"/>
      <c r="C71" s="19" t="s">
        <v>27</v>
      </c>
      <c r="D71" s="11">
        <v>1</v>
      </c>
      <c r="E71" s="9" t="s">
        <v>28</v>
      </c>
      <c r="F71" s="9">
        <v>1</v>
      </c>
      <c r="G71" s="19"/>
      <c r="H71" s="84"/>
      <c r="I71" s="84"/>
      <c r="J71" s="84"/>
      <c r="K71" s="84"/>
      <c r="L71" s="85"/>
    </row>
    <row r="72" spans="1:12" ht="15.75" thickBot="1" x14ac:dyDescent="0.3">
      <c r="A72" s="20"/>
      <c r="B72" s="21"/>
      <c r="C72" s="21" t="s">
        <v>22</v>
      </c>
      <c r="D72" s="43">
        <v>8</v>
      </c>
      <c r="E72" s="22"/>
      <c r="F72" s="22">
        <v>8</v>
      </c>
      <c r="G72" s="22"/>
    </row>
    <row r="73" spans="1:12" x14ac:dyDescent="0.25">
      <c r="A73" s="93"/>
      <c r="B73" s="93"/>
      <c r="C73" s="93"/>
      <c r="D73" s="95"/>
      <c r="E73" s="90"/>
      <c r="F73" s="90"/>
      <c r="G73" s="90"/>
    </row>
    <row r="74" spans="1:12" ht="15.75" thickBot="1" x14ac:dyDescent="0.3">
      <c r="A74" s="94"/>
      <c r="B74" s="94"/>
      <c r="C74" s="94"/>
      <c r="D74" s="96"/>
      <c r="E74" s="91"/>
      <c r="F74" s="91"/>
      <c r="G74" s="91"/>
    </row>
    <row r="75" spans="1:12" ht="15.75" thickBot="1" x14ac:dyDescent="0.3">
      <c r="A75" s="92" t="s">
        <v>123</v>
      </c>
      <c r="B75" s="92"/>
      <c r="C75" s="92"/>
      <c r="D75" s="1"/>
      <c r="E75" s="1"/>
      <c r="F75" s="1"/>
      <c r="G75" s="1"/>
    </row>
    <row r="76" spans="1:12" ht="15.75" thickBot="1" x14ac:dyDescent="0.3">
      <c r="A76" s="16" t="s">
        <v>6</v>
      </c>
      <c r="B76" s="17"/>
      <c r="C76" s="49" t="s">
        <v>124</v>
      </c>
      <c r="D76" s="50">
        <v>1125</v>
      </c>
      <c r="E76" s="24" t="s">
        <v>125</v>
      </c>
      <c r="F76" s="50">
        <v>1125</v>
      </c>
      <c r="G76" s="18" t="s">
        <v>31</v>
      </c>
    </row>
    <row r="77" spans="1:12" ht="15.75" thickBot="1" x14ac:dyDescent="0.3">
      <c r="A77" s="20"/>
      <c r="B77" s="21"/>
      <c r="C77" s="51" t="s">
        <v>22</v>
      </c>
      <c r="D77" s="52">
        <v>1125</v>
      </c>
      <c r="E77" s="43"/>
      <c r="F77" s="39">
        <v>1125</v>
      </c>
      <c r="G77" s="22"/>
    </row>
    <row r="78" spans="1:12" ht="15.75" thickBot="1" x14ac:dyDescent="0.3">
      <c r="A78" s="92" t="s">
        <v>29</v>
      </c>
      <c r="B78" s="92"/>
      <c r="C78" s="92"/>
      <c r="D78" s="1"/>
      <c r="E78" s="1"/>
      <c r="F78" s="1"/>
      <c r="G78" s="1"/>
    </row>
    <row r="79" spans="1:12" ht="15.75" thickBot="1" x14ac:dyDescent="0.3">
      <c r="A79" s="53" t="s">
        <v>6</v>
      </c>
      <c r="B79" s="25" t="s">
        <v>126</v>
      </c>
      <c r="C79" s="26" t="s">
        <v>127</v>
      </c>
      <c r="D79" s="26">
        <v>3</v>
      </c>
      <c r="E79" s="18" t="s">
        <v>28</v>
      </c>
      <c r="F79" s="27">
        <v>3</v>
      </c>
      <c r="G79" s="2" t="s">
        <v>31</v>
      </c>
    </row>
    <row r="80" spans="1:12" ht="15.75" thickBot="1" x14ac:dyDescent="0.3">
      <c r="A80" s="54" t="s">
        <v>9</v>
      </c>
      <c r="B80" s="48" t="s">
        <v>128</v>
      </c>
      <c r="C80" s="55" t="s">
        <v>129</v>
      </c>
      <c r="D80" s="55">
        <v>2</v>
      </c>
      <c r="E80" s="9" t="s">
        <v>28</v>
      </c>
      <c r="F80" s="56">
        <v>2</v>
      </c>
      <c r="G80" s="46" t="s">
        <v>31</v>
      </c>
    </row>
    <row r="81" spans="1:14" ht="15.75" thickBot="1" x14ac:dyDescent="0.3">
      <c r="A81" s="54" t="s">
        <v>11</v>
      </c>
      <c r="B81" s="48" t="s">
        <v>128</v>
      </c>
      <c r="C81" s="55" t="s">
        <v>130</v>
      </c>
      <c r="D81" s="55">
        <v>1</v>
      </c>
      <c r="E81" s="9" t="s">
        <v>28</v>
      </c>
      <c r="F81" s="56">
        <v>1</v>
      </c>
      <c r="G81" s="46" t="s">
        <v>31</v>
      </c>
    </row>
    <row r="82" spans="1:14" ht="15.75" thickBot="1" x14ac:dyDescent="0.3">
      <c r="A82" s="54" t="s">
        <v>13</v>
      </c>
      <c r="B82" s="48" t="s">
        <v>131</v>
      </c>
      <c r="C82" s="55" t="s">
        <v>132</v>
      </c>
      <c r="D82" s="55">
        <v>1</v>
      </c>
      <c r="E82" s="9" t="s">
        <v>28</v>
      </c>
      <c r="F82" s="56">
        <v>1</v>
      </c>
      <c r="G82" s="46" t="s">
        <v>31</v>
      </c>
      <c r="L82" s="89" t="s">
        <v>31</v>
      </c>
    </row>
    <row r="83" spans="1:14" ht="15.75" thickBot="1" x14ac:dyDescent="0.3">
      <c r="A83" s="54" t="s">
        <v>15</v>
      </c>
      <c r="B83" s="48" t="s">
        <v>131</v>
      </c>
      <c r="C83" s="55" t="s">
        <v>133</v>
      </c>
      <c r="D83" s="55">
        <v>2</v>
      </c>
      <c r="E83" s="9" t="s">
        <v>28</v>
      </c>
      <c r="F83" s="57">
        <v>2</v>
      </c>
      <c r="G83" s="46" t="s">
        <v>31</v>
      </c>
    </row>
    <row r="84" spans="1:14" ht="15.75" thickBot="1" x14ac:dyDescent="0.3">
      <c r="A84" s="54" t="s">
        <v>16</v>
      </c>
      <c r="B84" s="48" t="s">
        <v>131</v>
      </c>
      <c r="C84" s="55" t="s">
        <v>134</v>
      </c>
      <c r="D84" s="55">
        <v>1</v>
      </c>
      <c r="E84" s="9" t="s">
        <v>28</v>
      </c>
      <c r="F84" s="57">
        <v>1</v>
      </c>
      <c r="G84" s="46" t="s">
        <v>31</v>
      </c>
    </row>
    <row r="85" spans="1:14" ht="15.75" thickBot="1" x14ac:dyDescent="0.3">
      <c r="A85" s="54" t="s">
        <v>18</v>
      </c>
      <c r="B85" s="48" t="s">
        <v>131</v>
      </c>
      <c r="C85" s="55" t="s">
        <v>135</v>
      </c>
      <c r="D85" s="55">
        <v>1</v>
      </c>
      <c r="E85" s="9" t="s">
        <v>28</v>
      </c>
      <c r="F85" s="57">
        <v>1</v>
      </c>
      <c r="G85" s="46" t="s">
        <v>31</v>
      </c>
    </row>
    <row r="86" spans="1:14" ht="15.75" thickBot="1" x14ac:dyDescent="0.3">
      <c r="A86" s="54" t="s">
        <v>43</v>
      </c>
      <c r="B86" s="48" t="s">
        <v>151</v>
      </c>
      <c r="C86" s="55" t="s">
        <v>30</v>
      </c>
      <c r="D86" s="55">
        <v>2</v>
      </c>
      <c r="E86" s="9" t="s">
        <v>28</v>
      </c>
      <c r="F86" s="56">
        <v>2</v>
      </c>
      <c r="G86" s="46"/>
      <c r="L86" s="86"/>
      <c r="M86" s="87"/>
      <c r="N86" s="88"/>
    </row>
    <row r="87" spans="1:14" ht="15.75" thickBot="1" x14ac:dyDescent="0.3">
      <c r="A87" s="33"/>
      <c r="B87" s="34"/>
      <c r="C87" s="58" t="s">
        <v>22</v>
      </c>
      <c r="D87" s="58">
        <v>14</v>
      </c>
      <c r="E87" s="59"/>
      <c r="F87" s="5">
        <v>14</v>
      </c>
      <c r="G87" s="5"/>
    </row>
  </sheetData>
  <mergeCells count="10">
    <mergeCell ref="F73:F74"/>
    <mergeCell ref="G73:G74"/>
    <mergeCell ref="A75:C75"/>
    <mergeCell ref="A78:C78"/>
    <mergeCell ref="A63:C63"/>
    <mergeCell ref="A73:A74"/>
    <mergeCell ref="B73:B74"/>
    <mergeCell ref="C73:C74"/>
    <mergeCell ref="D73:D74"/>
    <mergeCell ref="E73:E7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Vesna Marinič</cp:lastModifiedBy>
  <cp:lastPrinted>2019-11-11T11:07:39Z</cp:lastPrinted>
  <dcterms:created xsi:type="dcterms:W3CDTF">2019-11-10T17:51:29Z</dcterms:created>
  <dcterms:modified xsi:type="dcterms:W3CDTF">2019-11-11T11:07:59Z</dcterms:modified>
</cp:coreProperties>
</file>